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hartEx1.xml" ContentType="application/vnd.ms-office.chartex+xml"/>
  <Override PartName="/xl/charts/colors10.xml" ContentType="application/vnd.ms-office.chartcolorstyle+xml"/>
  <Override PartName="/xl/charts/style10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Αλεξάνδρα\Desktop\ΝΕΟ ΕΣΔΠ ΤΕΛΙΚΟ\P4 ΕΣΩΤΕΡΙΚΗ ΑΞΙΟΛΟΓΗΣΗ\"/>
    </mc:Choice>
  </mc:AlternateContent>
  <bookViews>
    <workbookView xWindow="-105" yWindow="-105" windowWidth="23250" windowHeight="12450"/>
  </bookViews>
  <sheets>
    <sheet name="ΔΙΟΡΘΩΤΙΚΕΣ-ΕΝΕΡΓΕΙΕΣ" sheetId="2" r:id="rId1"/>
    <sheet name="Sheet3" sheetId="3" r:id="rId2"/>
  </sheets>
  <definedNames>
    <definedName name="_xlchart.v2.0" hidden="1">'ΔΙΟΡΘΩΤΙΚΕΣ-ΕΝΕΡΓΕΙΕΣ'!$G$35:$G$47</definedName>
    <definedName name="_xlchart.v2.1" hidden="1">'ΔΙΟΡΘΩΤΙΚΕΣ-ΕΝΕΡΓΕΙΕΣ'!$H$34</definedName>
    <definedName name="_xlchart.v2.2" hidden="1">'ΔΙΟΡΘΩΤΙΚΕΣ-ΕΝΕΡΓΕΙΕΣ'!$H$35:$H$47</definedName>
    <definedName name="_xlchart.v2.3" hidden="1">'ΔΙΟΡΘΩΤΙΚΕΣ-ΕΝΕΡΓΕΙΕΣ'!$I$34</definedName>
    <definedName name="_xlchart.v2.4" hidden="1">'ΔΙΟΡΘΩΤΙΚΕΣ-ΕΝΕΡΓΕΙΕΣ'!$I$35:$I$47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5" i="2" l="1"/>
  <c r="C37" i="2" s="1"/>
  <c r="C36" i="2"/>
  <c r="I46" i="2"/>
  <c r="I47" i="2" l="1"/>
  <c r="I45" i="2"/>
  <c r="I44" i="2"/>
  <c r="I43" i="2"/>
  <c r="I42" i="2"/>
  <c r="I41" i="2"/>
  <c r="C41" i="2"/>
  <c r="I40" i="2"/>
  <c r="C40" i="2"/>
  <c r="I39" i="2"/>
  <c r="I38" i="2"/>
  <c r="I37" i="2"/>
  <c r="I36" i="2"/>
  <c r="I35" i="2"/>
  <c r="I48" i="2" l="1"/>
  <c r="C42" i="2"/>
  <c r="J46" i="2"/>
  <c r="J45" i="2" l="1"/>
  <c r="J37" i="2"/>
  <c r="J44" i="2"/>
  <c r="J43" i="2"/>
  <c r="J40" i="2"/>
  <c r="J36" i="2"/>
  <c r="J39" i="2"/>
  <c r="J35" i="2"/>
  <c r="J38" i="2"/>
  <c r="J42" i="2"/>
  <c r="J47" i="2"/>
  <c r="J41" i="2"/>
  <c r="J48" i="2" l="1"/>
</calcChain>
</file>

<file path=xl/sharedStrings.xml><?xml version="1.0" encoding="utf-8"?>
<sst xmlns="http://schemas.openxmlformats.org/spreadsheetml/2006/main" count="45" uniqueCount="40">
  <si>
    <t>α/α</t>
  </si>
  <si>
    <t>ΣΥΝΟΛΟ</t>
  </si>
  <si>
    <t>ΠΗΓΗ ΠΡΟΕΛΕΥΣΗΣ ΕΝΕΡΓΕΙΑΣ</t>
  </si>
  <si>
    <t>ΠΕΡΙΓΡΑΦΗ ΕΝΕΡΓΕΙΑΣ</t>
  </si>
  <si>
    <t>ΥΠΕΥΘΥΝΟΣ ΥΛΟΠΟΙΗΣΗΣ</t>
  </si>
  <si>
    <t>ΗΜΕΡ/ΝΙΑ ΕΝΑΡΞΗΣ</t>
  </si>
  <si>
    <t>ΠΡΟΘΕΣΜΙΑ ΟΛΟΚΛΗΡΩΣΗΣ</t>
  </si>
  <si>
    <t>ΗΜΕΡ/ΝΙΑ ΟΛΟΚΛΗΡΩΣΗΣ</t>
  </si>
  <si>
    <t>ΚΑΤΑΣΤΑΣΗ ΕΝΕΡΓΕΙΑΣ</t>
  </si>
  <si>
    <t>ΗΜΕΡ/ΝΙΑ ΑΞΙΟΛΟΓΗΣΗΣ</t>
  </si>
  <si>
    <t>ΑΞΙΟΛΟΓΗΣΗ ΑΠΟΤΕΛΕΣΜΑΤΙΚΟΤΗΤΑΣ</t>
  </si>
  <si>
    <t>ΣΤΑΤΙΣΤΙΚΗ ΕΠΕΞΕΡΓΑΣΙΑ ΕΝΕΡΓΕΙΩΝ</t>
  </si>
  <si>
    <t>ΠΛΗΘΟΣ</t>
  </si>
  <si>
    <t>ΠΟΣΟΣΤΟ %</t>
  </si>
  <si>
    <t>ΕΚΚΡΕΜΗΣ</t>
  </si>
  <si>
    <t>ΑΠΟΦΑΣΗ ΤΗΣ ΔΙΟΙΚΗΣΗΣ</t>
  </si>
  <si>
    <t>ΟΛΟΚΛΗΡΩΜΕΝΗ</t>
  </si>
  <si>
    <t>ΑΠΟΦΑΣΗ ΣΥΣΚΕΨΗΣ ΑΝΑΣΚΟΠΗΣΗΣ</t>
  </si>
  <si>
    <t>ΑΣΤΟΧΙΑ ΠΡΟΜΗΘΕΥΤΗ-ΑΞΙΟΛΟΓΗΣΗ</t>
  </si>
  <si>
    <t>ΑΠΟΤΕΛΕΣΜΑΤΙΚΟΤΗΤΑ</t>
  </si>
  <si>
    <t>ΗΤΑΝ ΑΠΟΤΕΛΕΣΜΑΤΙΚΗ</t>
  </si>
  <si>
    <t>ΠΡΟΤΑΣΗ ΒΕΛΤΙΩΣΗΣ</t>
  </si>
  <si>
    <t>ΑΠΑΙΤΕΙΤΑΙ ΝΕΑ ΕΝΕΡΓΕΙΑ</t>
  </si>
  <si>
    <t>ΑΠΟΚΛΙΣΗ ΑΠΟ ΣΤΟΧΟ</t>
  </si>
  <si>
    <t>ΧΡΟΝΙΚΗ ΑΣΥΝΕΠΕΙΑ</t>
  </si>
  <si>
    <t>ΣΥΜΠΕΡΙΦΟΡΑ</t>
  </si>
  <si>
    <t>ΠΑΡΑΠΟΝΟ</t>
  </si>
  <si>
    <t>Έκδ.1η</t>
  </si>
  <si>
    <t>ΔΙΑΚΡΙΒΩΣΗ - ΣΥΝΤΗΡΗΣΗ ΕΞΟΠΛΙΣΜΟΥ</t>
  </si>
  <si>
    <t>ΆΛΛΟ</t>
  </si>
  <si>
    <t>ΑΝΑΛΥΣΗ ΚΙΝΔΥΝΩΝ ΚΑΙ ΕΥΚΑΙΡΙΩΝ</t>
  </si>
  <si>
    <t>ΕΥΡΗΜΑ ΕΣΩΤΕΡΙΚΗΣ ΑΞΙΟΛΟΓΗΣΗΣ</t>
  </si>
  <si>
    <t>ΕΥΡΗΜΑ ΕΞΩΤΕΡΙΚΗΣ ΑΞΙΟΛΟΓΗΣΗΣ</t>
  </si>
  <si>
    <t>ΠΗΓΗ ΠΡΟΕΛΕΥΣΗΣ ΑΠΟΚΛΙΣΗΣ</t>
  </si>
  <si>
    <t>ΠΕΡΙΓΡΑΦΗ ΑΠΟΚΛΙΣΗΣ</t>
  </si>
  <si>
    <t>ΑΙΤΙΑ ΑΠΟΚΛΙΣΗΣ</t>
  </si>
  <si>
    <t>ΔΙΟΡΘΩΤΙΚΕΣ ΕΝΕΡΓΕΙΕΣ</t>
  </si>
  <si>
    <t>Ε.5.3-01</t>
  </si>
  <si>
    <t>«Αναβάθμιση της ποιότητας του Γεωπονικού Πανεπιστημίου Αθηνών, για την αποδοτικότερη και αποτελεσματικότερη λειτουργία του _ Υποστήριξη ΜΟΔΙΠ ΓΠΑ»  με κωδικό ΟΠΣ (MIS) 5092075,  που συγχρηματοδοτείται από Ευρωπαϊκούς (Ευρωπαϊκό Κοινωνικό Ταμείο) και Εθνικούς πόρους</t>
  </si>
  <si>
    <t>10.10.2024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</si>
</sst>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161"/>
      <scheme val="minor"/>
    </font>
    <font>
      <b/>
      <sz val="11"/>
      <name val="Calibri"/>
      <family val="2"/>
      <charset val="161"/>
    </font>
    <font>
      <b/>
      <sz val="10"/>
      <name val="Calibri"/>
      <family val="2"/>
      <charset val="161"/>
    </font>
    <font>
      <sz val="11"/>
      <name val="Calibri"/>
      <family val="2"/>
      <charset val="161"/>
    </font>
    <font>
      <sz val="10"/>
      <name val="Calibri"/>
      <family val="2"/>
      <charset val="161"/>
    </font>
    <font>
      <sz val="11"/>
      <color indexed="8"/>
      <name val="Calibri"/>
      <family val="2"/>
      <charset val="161"/>
    </font>
    <font>
      <b/>
      <sz val="16"/>
      <color theme="1"/>
      <name val="Calibri"/>
      <family val="2"/>
      <charset val="161"/>
      <scheme val="minor"/>
    </font>
    <font>
      <sz val="12"/>
      <color theme="1"/>
      <name val="Calibri"/>
      <family val="2"/>
      <charset val="161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79998168889431442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4" fontId="3" fillId="0" borderId="4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10" fontId="3" fillId="0" borderId="13" xfId="0" applyNumberFormat="1" applyFont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/>
    </xf>
    <xf numFmtId="0" fontId="3" fillId="0" borderId="16" xfId="0" applyFont="1" applyBorder="1" applyAlignment="1">
      <alignment horizontal="center" vertical="center" wrapText="1"/>
    </xf>
    <xf numFmtId="10" fontId="3" fillId="0" borderId="18" xfId="0" applyNumberFormat="1" applyFont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3" fillId="0" borderId="20" xfId="0" applyFont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3" fillId="2" borderId="15" xfId="0" applyFont="1" applyFill="1" applyBorder="1" applyAlignment="1">
      <alignment horizontal="left" vertical="center"/>
    </xf>
    <xf numFmtId="10" fontId="3" fillId="0" borderId="21" xfId="0" applyNumberFormat="1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 vertical="center"/>
    </xf>
    <xf numFmtId="0" fontId="2" fillId="3" borderId="26" xfId="0" applyFont="1" applyFill="1" applyBorder="1" applyAlignment="1">
      <alignment horizontal="center" vertical="center" wrapText="1"/>
    </xf>
    <xf numFmtId="0" fontId="2" fillId="3" borderId="27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3" fillId="4" borderId="19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 wrapText="1"/>
    </xf>
    <xf numFmtId="10" fontId="3" fillId="4" borderId="7" xfId="0" applyNumberFormat="1" applyFont="1" applyFill="1" applyBorder="1" applyAlignment="1">
      <alignment horizontal="center" vertical="center" wrapText="1"/>
    </xf>
    <xf numFmtId="0" fontId="2" fillId="5" borderId="27" xfId="0" applyFont="1" applyFill="1" applyBorder="1" applyAlignment="1">
      <alignment horizontal="center" vertical="center" wrapText="1"/>
    </xf>
    <xf numFmtId="0" fontId="2" fillId="5" borderId="28" xfId="0" applyFont="1" applyFill="1" applyBorder="1" applyAlignment="1">
      <alignment horizontal="center" vertical="center" wrapText="1"/>
    </xf>
    <xf numFmtId="0" fontId="2" fillId="3" borderId="33" xfId="0" applyFont="1" applyFill="1" applyBorder="1" applyAlignment="1">
      <alignment horizontal="center" vertical="center" wrapText="1"/>
    </xf>
    <xf numFmtId="0" fontId="2" fillId="5" borderId="32" xfId="0" applyFont="1" applyFill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5" fillId="4" borderId="23" xfId="0" applyFont="1" applyFill="1" applyBorder="1" applyAlignment="1">
      <alignment horizontal="justify"/>
    </xf>
    <xf numFmtId="0" fontId="3" fillId="4" borderId="22" xfId="0" applyFont="1" applyFill="1" applyBorder="1"/>
    <xf numFmtId="0" fontId="1" fillId="6" borderId="23" xfId="0" applyFont="1" applyFill="1" applyBorder="1" applyAlignment="1">
      <alignment horizontal="center" vertical="center" wrapText="1"/>
    </xf>
    <xf numFmtId="0" fontId="1" fillId="6" borderId="22" xfId="0" applyFont="1" applyFill="1" applyBorder="1" applyAlignment="1">
      <alignment horizontal="center" vertical="center" wrapText="1"/>
    </xf>
    <xf numFmtId="0" fontId="1" fillId="6" borderId="19" xfId="0" applyFont="1" applyFill="1" applyBorder="1" applyAlignment="1">
      <alignment horizontal="center" vertical="center" wrapText="1"/>
    </xf>
    <xf numFmtId="0" fontId="1" fillId="3" borderId="23" xfId="0" applyFont="1" applyFill="1" applyBorder="1" applyAlignment="1">
      <alignment horizontal="center" vertical="center" wrapText="1"/>
    </xf>
    <xf numFmtId="0" fontId="1" fillId="3" borderId="24" xfId="0" applyFont="1" applyFill="1" applyBorder="1" applyAlignment="1">
      <alignment horizontal="center" vertical="center" wrapText="1"/>
    </xf>
    <xf numFmtId="0" fontId="3" fillId="4" borderId="23" xfId="0" applyFont="1" applyFill="1" applyBorder="1" applyAlignment="1">
      <alignment horizontal="center" vertical="center" wrapText="1"/>
    </xf>
    <xf numFmtId="0" fontId="3" fillId="4" borderId="24" xfId="0" applyFont="1" applyFill="1" applyBorder="1" applyAlignment="1">
      <alignment horizontal="center" vertical="center" wrapText="1"/>
    </xf>
    <xf numFmtId="0" fontId="1" fillId="3" borderId="25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/>
    </xf>
    <xf numFmtId="0" fontId="3" fillId="0" borderId="17" xfId="0" applyFont="1" applyBorder="1" applyAlignment="1">
      <alignment horizontal="left" vertical="center"/>
    </xf>
    <xf numFmtId="0" fontId="3" fillId="0" borderId="20" xfId="0" applyFont="1" applyBorder="1" applyAlignment="1">
      <alignment horizontal="left" vertical="center"/>
    </xf>
    <xf numFmtId="0" fontId="3" fillId="2" borderId="17" xfId="0" applyFont="1" applyFill="1" applyBorder="1" applyAlignment="1">
      <alignment horizontal="left" vertical="center"/>
    </xf>
    <xf numFmtId="0" fontId="3" fillId="2" borderId="20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7" fillId="0" borderId="0" xfId="0" applyFont="1" applyAlignment="1">
      <alignment horizontal="center" vertical="center" wrapText="1"/>
    </xf>
    <xf numFmtId="0" fontId="3" fillId="2" borderId="5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 vertical="center"/>
    </xf>
    <xf numFmtId="0" fontId="3" fillId="2" borderId="12" xfId="0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left" vertical="center"/>
    </xf>
    <xf numFmtId="0" fontId="3" fillId="0" borderId="29" xfId="0" applyFont="1" applyBorder="1" applyAlignment="1">
      <alignment horizontal="left" vertical="center"/>
    </xf>
  </cellXfs>
  <cellStyles count="1">
    <cellStyle name="Κανονικό" xfId="0" builtinId="0"/>
  </cellStyles>
  <dxfs count="0"/>
  <tableStyles count="0" defaultTableStyle="TableStyleMedium2" defaultPivotStyle="PivotStyleLight16"/>
  <colors>
    <mruColors>
      <color rgb="FF7FBB61"/>
      <color rgb="FF85BC60"/>
      <color rgb="FFB2D59B"/>
      <color rgb="FFE2EF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l-GR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'ΔΙΟΡΘΩΤΙΚΕΣ-ΕΝΕΡΓΕΙΕΣ'!$H$34</c:f>
              <c:strCache>
                <c:ptCount val="1"/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BCC-40A5-AAD9-0DA213DF0DD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BCC-40A5-AAD9-0DA213DF0DD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BCC-40A5-AAD9-0DA213DF0DD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BCC-40A5-AAD9-0DA213DF0DDB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2BCC-40A5-AAD9-0DA213DF0DDB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2BCC-40A5-AAD9-0DA213DF0DDB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2BCC-40A5-AAD9-0DA213DF0DDB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2BCC-40A5-AAD9-0DA213DF0DDB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2BCC-40A5-AAD9-0DA213DF0DDB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2BCC-40A5-AAD9-0DA213DF0DDB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2BCC-40A5-AAD9-0DA213DF0DDB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2BCC-40A5-AAD9-0DA213DF0DDB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2BCC-40A5-AAD9-0DA213DF0DDB}"/>
              </c:ext>
            </c:extLst>
          </c:dPt>
          <c:cat>
            <c:strRef>
              <c:f>'ΔΙΟΡΘΩΤΙΚΕΣ-ΕΝΕΡΓΕΙΕΣ'!$G$35:$G$47</c:f>
              <c:strCache>
                <c:ptCount val="13"/>
                <c:pt idx="0">
                  <c:v>ΑΠΟΦΑΣΗ ΤΗΣ ΔΙΟΙΚΗΣΗΣ</c:v>
                </c:pt>
                <c:pt idx="1">
                  <c:v>ΑΠΟΦΑΣΗ ΣΥΣΚΕΨΗΣ ΑΝΑΣΚΟΠΗΣΗΣ</c:v>
                </c:pt>
                <c:pt idx="2">
                  <c:v>ΑΣΤΟΧΙΑ ΠΡΟΜΗΘΕΥΤΗ-ΑΞΙΟΛΟΓΗΣΗ</c:v>
                </c:pt>
                <c:pt idx="3">
                  <c:v>ΕΥΡΗΜΑ ΕΣΩΤΕΡΙΚΗΣ ΑΞΙΟΛΟΓΗΣΗΣ</c:v>
                </c:pt>
                <c:pt idx="4">
                  <c:v>ΕΥΡΗΜΑ ΕΞΩΤΕΡΙΚΗΣ ΑΞΙΟΛΟΓΗΣΗΣ</c:v>
                </c:pt>
                <c:pt idx="5">
                  <c:v>ΠΡΟΤΑΣΗ ΒΕΛΤΙΩΣΗΣ</c:v>
                </c:pt>
                <c:pt idx="6">
                  <c:v>ΠΑΡΑΠΟΝΟ</c:v>
                </c:pt>
                <c:pt idx="7">
                  <c:v>ΑΠΟΚΛΙΣΗ ΑΠΟ ΣΤΟΧΟ</c:v>
                </c:pt>
                <c:pt idx="8">
                  <c:v>ΧΡΟΝΙΚΗ ΑΣΥΝΕΠΕΙΑ</c:v>
                </c:pt>
                <c:pt idx="9">
                  <c:v>ΣΥΜΠΕΡΙΦΟΡΑ</c:v>
                </c:pt>
                <c:pt idx="10">
                  <c:v>ΔΙΑΚΡΙΒΩΣΗ - ΣΥΝΤΗΡΗΣΗ ΕΞΟΠΛΙΣΜΟΥ</c:v>
                </c:pt>
                <c:pt idx="11">
                  <c:v>ΑΝΑΛΥΣΗ ΚΙΝΔΥΝΩΝ ΚΑΙ ΕΥΚΑΙΡΙΩΝ</c:v>
                </c:pt>
                <c:pt idx="12">
                  <c:v>ΆΛΛΟ</c:v>
                </c:pt>
              </c:strCache>
            </c:strRef>
          </c:cat>
          <c:val>
            <c:numRef>
              <c:f>'ΔΙΟΡΘΩΤΙΚΕΣ-ΕΝΕΡΓΕΙΕΣ'!$H$35:$H$47</c:f>
              <c:numCache>
                <c:formatCode>General</c:formatCode>
                <c:ptCount val="13"/>
              </c:numCache>
            </c:numRef>
          </c:val>
          <c:extLst>
            <c:ext xmlns:c16="http://schemas.microsoft.com/office/drawing/2014/chart" uri="{C3380CC4-5D6E-409C-BE32-E72D297353CC}">
              <c16:uniqueId val="{00000000-EBE3-4B70-9CC7-31AC45947599}"/>
            </c:ext>
          </c:extLst>
        </c:ser>
        <c:ser>
          <c:idx val="1"/>
          <c:order val="1"/>
          <c:tx>
            <c:strRef>
              <c:f>'ΔΙΟΡΘΩΤΙΚΕΣ-ΕΝΕΡΓΕΙΕΣ'!$J$34</c:f>
              <c:strCache>
                <c:ptCount val="1"/>
                <c:pt idx="0">
                  <c:v>ΠΟΣΟΣΤΟ %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B-2BCC-40A5-AAD9-0DA213DF0DD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D-2BCC-40A5-AAD9-0DA213DF0DD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F-2BCC-40A5-AAD9-0DA213DF0DD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1-2BCC-40A5-AAD9-0DA213DF0DDB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3-2BCC-40A5-AAD9-0DA213DF0DDB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5-2BCC-40A5-AAD9-0DA213DF0DDB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7-2BCC-40A5-AAD9-0DA213DF0DDB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9-2BCC-40A5-AAD9-0DA213DF0DDB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B-2BCC-40A5-AAD9-0DA213DF0DDB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D-2BCC-40A5-AAD9-0DA213DF0DDB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F-2BCC-40A5-AAD9-0DA213DF0DDB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1-2BCC-40A5-AAD9-0DA213DF0DDB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3-2BCC-40A5-AAD9-0DA213DF0DDB}"/>
              </c:ext>
            </c:extLst>
          </c:dPt>
          <c:cat>
            <c:strRef>
              <c:f>'ΔΙΟΡΘΩΤΙΚΕΣ-ΕΝΕΡΓΕΙΕΣ'!$G$35:$G$47</c:f>
              <c:strCache>
                <c:ptCount val="13"/>
                <c:pt idx="0">
                  <c:v>ΑΠΟΦΑΣΗ ΤΗΣ ΔΙΟΙΚΗΣΗΣ</c:v>
                </c:pt>
                <c:pt idx="1">
                  <c:v>ΑΠΟΦΑΣΗ ΣΥΣΚΕΨΗΣ ΑΝΑΣΚΟΠΗΣΗΣ</c:v>
                </c:pt>
                <c:pt idx="2">
                  <c:v>ΑΣΤΟΧΙΑ ΠΡΟΜΗΘΕΥΤΗ-ΑΞΙΟΛΟΓΗΣΗ</c:v>
                </c:pt>
                <c:pt idx="3">
                  <c:v>ΕΥΡΗΜΑ ΕΣΩΤΕΡΙΚΗΣ ΑΞΙΟΛΟΓΗΣΗΣ</c:v>
                </c:pt>
                <c:pt idx="4">
                  <c:v>ΕΥΡΗΜΑ ΕΞΩΤΕΡΙΚΗΣ ΑΞΙΟΛΟΓΗΣΗΣ</c:v>
                </c:pt>
                <c:pt idx="5">
                  <c:v>ΠΡΟΤΑΣΗ ΒΕΛΤΙΩΣΗΣ</c:v>
                </c:pt>
                <c:pt idx="6">
                  <c:v>ΠΑΡΑΠΟΝΟ</c:v>
                </c:pt>
                <c:pt idx="7">
                  <c:v>ΑΠΟΚΛΙΣΗ ΑΠΟ ΣΤΟΧΟ</c:v>
                </c:pt>
                <c:pt idx="8">
                  <c:v>ΧΡΟΝΙΚΗ ΑΣΥΝΕΠΕΙΑ</c:v>
                </c:pt>
                <c:pt idx="9">
                  <c:v>ΣΥΜΠΕΡΙΦΟΡΑ</c:v>
                </c:pt>
                <c:pt idx="10">
                  <c:v>ΔΙΑΚΡΙΒΩΣΗ - ΣΥΝΤΗΡΗΣΗ ΕΞΟΠΛΙΣΜΟΥ</c:v>
                </c:pt>
                <c:pt idx="11">
                  <c:v>ΑΝΑΛΥΣΗ ΚΙΝΔΥΝΩΝ ΚΑΙ ΕΥΚΑΙΡΙΩΝ</c:v>
                </c:pt>
                <c:pt idx="12">
                  <c:v>ΆΛΛΟ</c:v>
                </c:pt>
              </c:strCache>
            </c:strRef>
          </c:cat>
          <c:val>
            <c:numRef>
              <c:f>'ΔΙΟΡΘΩΤΙΚΕΣ-ΕΝΕΡΓΕΙΕΣ'!$J$35:$J$47</c:f>
              <c:numCache>
                <c:formatCode>0.00%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BE3-4B70-9CC7-31AC459475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l-GR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l-G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l-GR" sz="1000"/>
              <a:t>ΚΑΤΑΣΤΑΣΗ ΔΕ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l-GR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'ΔΙΟΡΘΩΤΙΚΕΣ-ΕΝΕΡΓΕΙΕΣ'!$C$34</c:f>
              <c:strCache>
                <c:ptCount val="1"/>
                <c:pt idx="0">
                  <c:v>ΠΛΗΘΟΣ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'ΔΙΟΡΘΩΤΙΚΕΣ-ΕΝΕΡΓΕΙΕΣ'!$A$35:$A$36</c:f>
              <c:strCache>
                <c:ptCount val="2"/>
                <c:pt idx="0">
                  <c:v>ΕΚΚΡΕΜΗΣ</c:v>
                </c:pt>
                <c:pt idx="1">
                  <c:v>ΟΛΟΚΛΗΡΩΜΕΝΗ</c:v>
                </c:pt>
              </c:strCache>
            </c:strRef>
          </c:cat>
          <c:val>
            <c:numRef>
              <c:f>'ΔΙΟΡΘΩΤΙΚΕΣ-ΕΝΕΡΓΕΙΕΣ'!$C$35:$C$36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A64-4E2E-9A01-F2CDC4BAD8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67365008"/>
        <c:axId val="1367365488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'ΔΙΟΡΘΩΤΙΚΕΣ-ΕΝΕΡΓΕΙΕΣ'!$B$34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'ΔΙΟΡΘΩΤΙΚΕΣ-ΕΝΕΡΓΕΙΕΣ'!$A$35:$A$36</c15:sqref>
                        </c15:formulaRef>
                      </c:ext>
                    </c:extLst>
                    <c:strCache>
                      <c:ptCount val="2"/>
                      <c:pt idx="0">
                        <c:v>ΕΚΚΡΕΜΗΣ</c:v>
                      </c:pt>
                      <c:pt idx="1">
                        <c:v>ΟΛΟΚΛΗΡΩΜΕΝΗ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'ΔΙΟΡΘΩΤΙΚΕΣ-ΕΝΕΡΓΕΙΕΣ'!$B$35:$B$36</c15:sqref>
                        </c15:formulaRef>
                      </c:ext>
                    </c:extLst>
                    <c:numCache>
                      <c:formatCode>General</c:formatCode>
                      <c:ptCount val="2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8A64-4E2E-9A01-F2CDC4BAD890}"/>
                  </c:ext>
                </c:extLst>
              </c15:ser>
            </c15:filteredBarSeries>
          </c:ext>
        </c:extLst>
      </c:barChart>
      <c:catAx>
        <c:axId val="1367365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l-GR"/>
          </a:p>
        </c:txPr>
        <c:crossAx val="1367365488"/>
        <c:crosses val="autoZero"/>
        <c:auto val="1"/>
        <c:lblAlgn val="ctr"/>
        <c:lblOffset val="100"/>
        <c:noMultiLvlLbl val="0"/>
      </c:catAx>
      <c:valAx>
        <c:axId val="13673654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l-GR"/>
          </a:p>
        </c:txPr>
        <c:crossAx val="13673650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l-G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l-GR" sz="1000"/>
              <a:t>ΑΠΟΤΕΛΕΣΜΑΤΙΚΟΤΗΤΑ ΔΕ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l-G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'ΔΙΟΡΘΩΤΙΚΕΣ-ΕΝΕΡΓΕΙΕΣ'!$C$39</c:f>
              <c:strCache>
                <c:ptCount val="1"/>
                <c:pt idx="0">
                  <c:v>ΠΛΗΘΟΣ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'ΔΙΟΡΘΩΤΙΚΕΣ-ΕΝΕΡΓΕΙΕΣ'!$A$40:$B$41</c:f>
              <c:strCache>
                <c:ptCount val="2"/>
                <c:pt idx="0">
                  <c:v>ΗΤΑΝ ΑΠΟΤΕΛΕΣΜΑΤΙΚΗ</c:v>
                </c:pt>
                <c:pt idx="1">
                  <c:v>ΑΠΑΙΤΕΙΤΑΙ ΝΕΑ ΕΝΕΡΓΕΙΑ</c:v>
                </c:pt>
              </c:strCache>
            </c:strRef>
          </c:cat>
          <c:val>
            <c:numRef>
              <c:f>'ΔΙΟΡΘΩΤΙΚΕΣ-ΕΝΕΡΓΕΙΕΣ'!$C$40:$C$41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F3-4661-A757-5EE8635845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469919744"/>
        <c:axId val="1469911104"/>
      </c:barChart>
      <c:catAx>
        <c:axId val="1469919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l-GR"/>
          </a:p>
        </c:txPr>
        <c:crossAx val="1469911104"/>
        <c:crosses val="autoZero"/>
        <c:auto val="1"/>
        <c:lblAlgn val="ctr"/>
        <c:lblOffset val="100"/>
        <c:noMultiLvlLbl val="0"/>
      </c:catAx>
      <c:valAx>
        <c:axId val="14699111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l-GR"/>
          </a:p>
        </c:txPr>
        <c:crossAx val="14699197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l-GR"/>
    </a:p>
  </c:txPr>
  <c:printSettings>
    <c:headerFooter/>
    <c:pageMargins b="0.75" l="0.7" r="0.7" t="0.75" header="0.3" footer="0.3"/>
    <c:pageSetup/>
  </c:printSettings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_xlchart.v2.0</cx:f>
      </cx:strDim>
      <cx:numDim type="val">
        <cx:f>_xlchart.v2.2</cx:f>
      </cx:numDim>
    </cx:data>
    <cx:data id="1">
      <cx:strDim type="cat">
        <cx:f>_xlchart.v2.0</cx:f>
      </cx:strDim>
      <cx:numDim type="val">
        <cx:f>_xlchart.v2.4</cx:f>
      </cx:numDim>
    </cx:data>
  </cx:chartData>
  <cx:chart>
    <cx:title pos="t" align="ctr" overlay="0">
      <cx:tx>
        <cx:txData>
          <cx:v>ΠΗΓΕΣ ΠΡΟΕΛΕΥΣΗΣ ΔΕ</cx:v>
        </cx:txData>
      </cx:tx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r>
            <a:rPr lang="el-GR" sz="1000" b="0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Calibri" panose="020F0502020204030204"/>
            </a:rPr>
            <a:t>ΠΗΓΕΣ ΠΡΟΕΛΕΥΣΗΣ ΔΕ</a:t>
          </a:r>
        </a:p>
      </cx:txPr>
    </cx:title>
    <cx:plotArea>
      <cx:plotAreaRegion>
        <cx:series layoutId="funnel" uniqueId="{5CFF4B07-BC8E-41EF-908C-DF538635D563}" formatIdx="0">
          <cx:tx>
            <cx:txData>
              <cx:f>_xlchart.v2.1</cx:f>
              <cx:v/>
            </cx:txData>
          </cx:tx>
          <cx:dataLabels>
            <cx:visibility seriesName="0" categoryName="0" value="1"/>
          </cx:dataLabels>
          <cx:dataId val="0"/>
        </cx:series>
        <cx:series layoutId="funnel" hidden="1" uniqueId="{F3EF03DD-A005-484E-8AEA-200E78D91BBB}" formatIdx="1">
          <cx:tx>
            <cx:txData>
              <cx:f>_xlchart.v2.3</cx:f>
              <cx:v>ΠΛΗΘΟΣ</cx:v>
            </cx:txData>
          </cx:tx>
          <cx:dataLabels>
            <cx:visibility seriesName="0" categoryName="0" value="1"/>
          </cx:dataLabels>
          <cx:dataId val="1"/>
        </cx:series>
      </cx:plotAreaRegion>
      <cx:axis id="0">
        <cx:catScaling gapWidth="0.0599999987"/>
        <cx:tickLabels/>
      </cx:axis>
    </cx:plotArea>
  </cx:chart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41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microsoft.com/office/2014/relationships/chartEx" Target="../charts/chartEx1.xml"/><Relationship Id="rId6" Type="http://schemas.openxmlformats.org/officeDocument/2006/relationships/image" Target="../media/image2.png"/><Relationship Id="rId5" Type="http://schemas.openxmlformats.org/officeDocument/2006/relationships/image" Target="../media/image1.png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5952</xdr:colOff>
      <xdr:row>32</xdr:row>
      <xdr:rowOff>182165</xdr:rowOff>
    </xdr:from>
    <xdr:to>
      <xdr:col>16</xdr:col>
      <xdr:colOff>434577</xdr:colOff>
      <xdr:row>46</xdr:row>
      <xdr:rowOff>163115</xdr:rowOff>
    </xdr:to>
    <mc:AlternateContent xmlns:mc="http://schemas.openxmlformats.org/markup-compatibility/2006">
      <mc:Choice xmlns:cx2="http://schemas.microsoft.com/office/drawing/2015/10/21/chartex" xmlns="" Requires="cx2">
        <xdr:graphicFrame macro="">
          <xdr:nvGraphicFramePr>
            <xdr:cNvPr id="3" name="Γράφημα 2">
              <a:extLst>
                <a:ext uri="{FF2B5EF4-FFF2-40B4-BE49-F238E27FC236}">
                  <a16:creationId xmlns:a16="http://schemas.microsoft.com/office/drawing/2014/main" id="{00000000-0008-0000-0000-000003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2" name="Ορθογώνιο 1"/>
            <xdr:cNvSpPr>
              <a:spLocks noTextEdit="1"/>
            </xdr:cNvSpPr>
          </xdr:nvSpPr>
          <xdr:spPr>
            <a:xfrm>
              <a:off x="17044272" y="9608105"/>
              <a:ext cx="4627245" cy="260223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l-GR" sz="1100"/>
                <a:t>Αυτό το γράφημα δεν είναι διαθέσιμο στη δική σας έκδοση του Excel.
Εάν επεξεργαστείτε αυτό το σχήμα ή εάν αποθηκεύσετε αυτό το βιβλίο εργασίας σε διαφορετική μορφή αρχείου, το γράφημα θα καταστραφεί οριστικά.</a:t>
              </a:r>
            </a:p>
          </xdr:txBody>
        </xdr:sp>
      </mc:Fallback>
    </mc:AlternateContent>
    <xdr:clientData/>
  </xdr:twoCellAnchor>
  <xdr:twoCellAnchor>
    <xdr:from>
      <xdr:col>11</xdr:col>
      <xdr:colOff>17859</xdr:colOff>
      <xdr:row>47</xdr:row>
      <xdr:rowOff>51195</xdr:rowOff>
    </xdr:from>
    <xdr:to>
      <xdr:col>16</xdr:col>
      <xdr:colOff>446484</xdr:colOff>
      <xdr:row>61</xdr:row>
      <xdr:rowOff>115489</xdr:rowOff>
    </xdr:to>
    <xdr:graphicFrame macro="">
      <xdr:nvGraphicFramePr>
        <xdr:cNvPr id="4" name="Γράφημα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279797</xdr:colOff>
      <xdr:row>33</xdr:row>
      <xdr:rowOff>3571</xdr:rowOff>
    </xdr:from>
    <xdr:to>
      <xdr:col>5</xdr:col>
      <xdr:colOff>541735</xdr:colOff>
      <xdr:row>46</xdr:row>
      <xdr:rowOff>186928</xdr:rowOff>
    </xdr:to>
    <xdr:graphicFrame macro="">
      <xdr:nvGraphicFramePr>
        <xdr:cNvPr id="6" name="Γράφημα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107157</xdr:colOff>
      <xdr:row>43</xdr:row>
      <xdr:rowOff>98821</xdr:rowOff>
    </xdr:from>
    <xdr:to>
      <xdr:col>2</xdr:col>
      <xdr:colOff>2047876</xdr:colOff>
      <xdr:row>57</xdr:row>
      <xdr:rowOff>151208</xdr:rowOff>
    </xdr:to>
    <xdr:graphicFrame macro="">
      <xdr:nvGraphicFramePr>
        <xdr:cNvPr id="7" name="Γράφημα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26986</xdr:colOff>
      <xdr:row>3</xdr:row>
      <xdr:rowOff>4892</xdr:rowOff>
    </xdr:from>
    <xdr:to>
      <xdr:col>1</xdr:col>
      <xdr:colOff>2202654</xdr:colOff>
      <xdr:row>6</xdr:row>
      <xdr:rowOff>55563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4674" y="183486"/>
          <a:ext cx="2175668" cy="5864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145256</xdr:colOff>
      <xdr:row>0</xdr:row>
      <xdr:rowOff>0</xdr:rowOff>
    </xdr:from>
    <xdr:to>
      <xdr:col>7</xdr:col>
      <xdr:colOff>1340643</xdr:colOff>
      <xdr:row>1</xdr:row>
      <xdr:rowOff>271461</xdr:rowOff>
    </xdr:to>
    <xdr:pic>
      <xdr:nvPicPr>
        <xdr:cNvPr id="8" name="Εικόνα 1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15162" y="0"/>
          <a:ext cx="5969794" cy="878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tabSelected="1" topLeftCell="B1" zoomScale="80" zoomScaleNormal="80" zoomScalePageLayoutView="77" workbookViewId="0">
      <selection activeCell="E4" sqref="E4"/>
    </sheetView>
  </sheetViews>
  <sheetFormatPr defaultRowHeight="15" x14ac:dyDescent="0.25"/>
  <cols>
    <col min="1" max="1" width="7.7109375" customWidth="1"/>
    <col min="2" max="4" width="31.85546875" customWidth="1"/>
    <col min="5" max="5" width="32.85546875" customWidth="1"/>
    <col min="6" max="6" width="20.7109375" customWidth="1"/>
    <col min="7" max="7" width="18" customWidth="1"/>
    <col min="8" max="8" width="21.5703125" customWidth="1"/>
    <col min="9" max="9" width="17.7109375" customWidth="1"/>
    <col min="10" max="10" width="20.7109375" customWidth="1"/>
    <col min="11" max="11" width="13.7109375" customWidth="1"/>
    <col min="12" max="12" width="25.7109375" customWidth="1"/>
  </cols>
  <sheetData>
    <row r="1" spans="1:12" ht="48" customHeight="1" x14ac:dyDescent="0.25">
      <c r="A1" s="61" t="s">
        <v>38</v>
      </c>
      <c r="B1" s="61"/>
      <c r="C1" s="61"/>
      <c r="D1" s="61"/>
    </row>
    <row r="2" spans="1:12" ht="32.25" customHeight="1" x14ac:dyDescent="0.25"/>
    <row r="3" spans="1:12" ht="15.75" x14ac:dyDescent="0.25">
      <c r="B3" s="41"/>
    </row>
    <row r="4" spans="1:12" x14ac:dyDescent="0.25">
      <c r="B4" s="64"/>
      <c r="D4" s="65" t="s">
        <v>36</v>
      </c>
      <c r="G4" t="s">
        <v>37</v>
      </c>
    </row>
    <row r="5" spans="1:12" x14ac:dyDescent="0.25">
      <c r="B5" s="64"/>
      <c r="D5" s="65"/>
      <c r="G5" t="s">
        <v>27</v>
      </c>
    </row>
    <row r="6" spans="1:12" x14ac:dyDescent="0.25">
      <c r="B6" s="64"/>
      <c r="D6" s="65"/>
      <c r="G6" t="s">
        <v>39</v>
      </c>
    </row>
    <row r="7" spans="1:12" ht="14.45" customHeight="1" x14ac:dyDescent="0.25">
      <c r="B7" s="24"/>
      <c r="D7" s="25"/>
    </row>
    <row r="8" spans="1:12" ht="14.45" customHeight="1" thickBot="1" x14ac:dyDescent="0.3">
      <c r="B8" s="24"/>
      <c r="D8" s="25"/>
    </row>
    <row r="9" spans="1:12" ht="26.25" thickBot="1" x14ac:dyDescent="0.3">
      <c r="A9" s="26" t="s">
        <v>0</v>
      </c>
      <c r="B9" s="27" t="s">
        <v>33</v>
      </c>
      <c r="C9" s="27" t="s">
        <v>34</v>
      </c>
      <c r="D9" s="36" t="s">
        <v>35</v>
      </c>
      <c r="E9" s="37" t="s">
        <v>3</v>
      </c>
      <c r="F9" s="34" t="s">
        <v>4</v>
      </c>
      <c r="G9" s="34" t="s">
        <v>5</v>
      </c>
      <c r="H9" s="34" t="s">
        <v>6</v>
      </c>
      <c r="I9" s="34" t="s">
        <v>7</v>
      </c>
      <c r="J9" s="34" t="s">
        <v>8</v>
      </c>
      <c r="K9" s="34" t="s">
        <v>9</v>
      </c>
      <c r="L9" s="35" t="s">
        <v>10</v>
      </c>
    </row>
    <row r="10" spans="1:12" ht="24.95" customHeight="1" x14ac:dyDescent="0.25">
      <c r="A10" s="3"/>
      <c r="B10" s="3"/>
      <c r="C10" s="22"/>
      <c r="D10" s="38"/>
      <c r="E10" s="22"/>
      <c r="F10" s="4"/>
      <c r="G10" s="4"/>
      <c r="H10" s="4"/>
      <c r="I10" s="5"/>
      <c r="J10" s="4"/>
      <c r="K10" s="5"/>
      <c r="L10" s="4"/>
    </row>
    <row r="11" spans="1:12" ht="24.95" customHeight="1" x14ac:dyDescent="0.25">
      <c r="A11" s="1"/>
      <c r="B11" s="2"/>
      <c r="C11" s="2"/>
      <c r="D11" s="39"/>
      <c r="E11" s="17"/>
      <c r="F11" s="2"/>
      <c r="G11" s="2"/>
      <c r="H11" s="2"/>
      <c r="I11" s="2"/>
      <c r="J11" s="2"/>
      <c r="K11" s="2"/>
      <c r="L11" s="2"/>
    </row>
    <row r="12" spans="1:12" ht="24.95" customHeight="1" x14ac:dyDescent="0.25">
      <c r="A12" s="1"/>
      <c r="B12" s="2"/>
      <c r="C12" s="2"/>
      <c r="D12" s="39"/>
      <c r="E12" s="17"/>
      <c r="F12" s="2"/>
      <c r="G12" s="2"/>
      <c r="H12" s="2"/>
      <c r="I12" s="2"/>
      <c r="J12" s="2"/>
      <c r="K12" s="2"/>
      <c r="L12" s="2"/>
    </row>
    <row r="13" spans="1:12" ht="24.95" customHeight="1" x14ac:dyDescent="0.25">
      <c r="A13" s="1"/>
      <c r="B13" s="2"/>
      <c r="C13" s="2"/>
      <c r="D13" s="39"/>
      <c r="E13" s="17"/>
      <c r="F13" s="2"/>
      <c r="G13" s="2"/>
      <c r="H13" s="2"/>
      <c r="I13" s="2"/>
      <c r="J13" s="2"/>
      <c r="K13" s="2"/>
      <c r="L13" s="2"/>
    </row>
    <row r="14" spans="1:12" ht="24.95" customHeight="1" x14ac:dyDescent="0.25">
      <c r="A14" s="1"/>
      <c r="B14" s="2"/>
      <c r="C14" s="2"/>
      <c r="D14" s="39"/>
      <c r="E14" s="17"/>
      <c r="F14" s="2"/>
      <c r="G14" s="2"/>
      <c r="H14" s="2"/>
      <c r="I14" s="2"/>
      <c r="J14" s="2"/>
      <c r="K14" s="2"/>
      <c r="L14" s="2"/>
    </row>
    <row r="15" spans="1:12" ht="24.95" customHeight="1" x14ac:dyDescent="0.25">
      <c r="A15" s="1"/>
      <c r="B15" s="2"/>
      <c r="C15" s="2"/>
      <c r="D15" s="39"/>
      <c r="E15" s="17"/>
      <c r="F15" s="2"/>
      <c r="G15" s="2"/>
      <c r="H15" s="2"/>
      <c r="I15" s="2"/>
      <c r="J15" s="2"/>
      <c r="K15" s="2"/>
      <c r="L15" s="2"/>
    </row>
    <row r="16" spans="1:12" ht="24.95" customHeight="1" x14ac:dyDescent="0.25">
      <c r="A16" s="1"/>
      <c r="B16" s="2"/>
      <c r="C16" s="2"/>
      <c r="D16" s="39"/>
      <c r="E16" s="17"/>
      <c r="F16" s="2"/>
      <c r="G16" s="2"/>
      <c r="H16" s="2"/>
      <c r="I16" s="2"/>
      <c r="J16" s="2"/>
      <c r="K16" s="2"/>
      <c r="L16" s="2"/>
    </row>
    <row r="17" spans="1:12" ht="24.95" customHeight="1" x14ac:dyDescent="0.25">
      <c r="A17" s="1"/>
      <c r="B17" s="2"/>
      <c r="C17" s="2"/>
      <c r="D17" s="39"/>
      <c r="E17" s="17"/>
      <c r="F17" s="2"/>
      <c r="G17" s="2"/>
      <c r="H17" s="2"/>
      <c r="I17" s="2"/>
      <c r="J17" s="2"/>
      <c r="K17" s="2"/>
      <c r="L17" s="2"/>
    </row>
    <row r="18" spans="1:12" ht="24.95" customHeight="1" x14ac:dyDescent="0.25">
      <c r="A18" s="1"/>
      <c r="B18" s="2"/>
      <c r="C18" s="2"/>
      <c r="D18" s="39"/>
      <c r="E18" s="17"/>
      <c r="F18" s="2"/>
      <c r="G18" s="2"/>
      <c r="H18" s="2"/>
      <c r="I18" s="2"/>
      <c r="J18" s="2"/>
      <c r="K18" s="2"/>
      <c r="L18" s="2"/>
    </row>
    <row r="19" spans="1:12" ht="24.95" customHeight="1" x14ac:dyDescent="0.25">
      <c r="A19" s="1"/>
      <c r="B19" s="2"/>
      <c r="C19" s="2"/>
      <c r="D19" s="39"/>
      <c r="E19" s="17"/>
      <c r="F19" s="2"/>
      <c r="G19" s="2"/>
      <c r="H19" s="2"/>
      <c r="I19" s="2"/>
      <c r="J19" s="2"/>
      <c r="K19" s="2"/>
      <c r="L19" s="2"/>
    </row>
    <row r="20" spans="1:12" ht="24.95" customHeight="1" x14ac:dyDescent="0.25">
      <c r="A20" s="1"/>
      <c r="B20" s="2"/>
      <c r="C20" s="2"/>
      <c r="D20" s="39"/>
      <c r="E20" s="17"/>
      <c r="F20" s="2"/>
      <c r="G20" s="2"/>
      <c r="H20" s="2"/>
      <c r="I20" s="2"/>
      <c r="J20" s="2"/>
      <c r="K20" s="2"/>
      <c r="L20" s="2"/>
    </row>
    <row r="21" spans="1:12" ht="24.95" customHeight="1" x14ac:dyDescent="0.25">
      <c r="A21" s="1"/>
      <c r="B21" s="2"/>
      <c r="C21" s="2"/>
      <c r="D21" s="39"/>
      <c r="E21" s="17"/>
      <c r="F21" s="2"/>
      <c r="G21" s="2"/>
      <c r="H21" s="2"/>
      <c r="I21" s="2"/>
      <c r="J21" s="2"/>
      <c r="K21" s="2"/>
      <c r="L21" s="2"/>
    </row>
    <row r="22" spans="1:12" ht="24.95" customHeight="1" x14ac:dyDescent="0.25">
      <c r="A22" s="1"/>
      <c r="B22" s="2"/>
      <c r="C22" s="2"/>
      <c r="D22" s="39"/>
      <c r="E22" s="17"/>
      <c r="F22" s="2"/>
      <c r="G22" s="2"/>
      <c r="H22" s="2"/>
      <c r="I22" s="2"/>
      <c r="J22" s="2"/>
      <c r="K22" s="2"/>
      <c r="L22" s="2"/>
    </row>
    <row r="23" spans="1:12" ht="24.95" customHeight="1" x14ac:dyDescent="0.25">
      <c r="A23" s="1"/>
      <c r="B23" s="2"/>
      <c r="C23" s="2"/>
      <c r="D23" s="39"/>
      <c r="E23" s="17"/>
      <c r="F23" s="2"/>
      <c r="G23" s="2"/>
      <c r="H23" s="2"/>
      <c r="I23" s="2"/>
      <c r="J23" s="2"/>
      <c r="K23" s="2"/>
      <c r="L23" s="2"/>
    </row>
    <row r="24" spans="1:12" ht="24.95" customHeight="1" x14ac:dyDescent="0.25">
      <c r="A24" s="1"/>
      <c r="B24" s="2"/>
      <c r="C24" s="2"/>
      <c r="D24" s="39"/>
      <c r="E24" s="17"/>
      <c r="F24" s="2"/>
      <c r="G24" s="2"/>
      <c r="H24" s="2"/>
      <c r="I24" s="2"/>
      <c r="J24" s="2"/>
      <c r="K24" s="2"/>
      <c r="L24" s="2"/>
    </row>
    <row r="25" spans="1:12" ht="24.95" customHeight="1" x14ac:dyDescent="0.25">
      <c r="A25" s="1"/>
      <c r="B25" s="2"/>
      <c r="C25" s="2"/>
      <c r="D25" s="39"/>
      <c r="E25" s="17"/>
      <c r="F25" s="2"/>
      <c r="G25" s="2"/>
      <c r="H25" s="2"/>
      <c r="I25" s="2"/>
      <c r="J25" s="2"/>
      <c r="K25" s="2"/>
      <c r="L25" s="2"/>
    </row>
    <row r="26" spans="1:12" ht="24.95" customHeight="1" x14ac:dyDescent="0.25">
      <c r="A26" s="1"/>
      <c r="B26" s="2"/>
      <c r="C26" s="2"/>
      <c r="D26" s="39"/>
      <c r="E26" s="17"/>
      <c r="F26" s="2"/>
      <c r="G26" s="2"/>
      <c r="H26" s="2"/>
      <c r="I26" s="2"/>
      <c r="J26" s="2"/>
      <c r="K26" s="2"/>
      <c r="L26" s="2"/>
    </row>
    <row r="27" spans="1:12" ht="24.95" customHeight="1" x14ac:dyDescent="0.25">
      <c r="A27" s="1"/>
      <c r="B27" s="2"/>
      <c r="C27" s="2"/>
      <c r="D27" s="39"/>
      <c r="E27" s="17"/>
      <c r="F27" s="2"/>
      <c r="G27" s="2"/>
      <c r="H27" s="2"/>
      <c r="I27" s="2"/>
      <c r="J27" s="2"/>
      <c r="K27" s="2"/>
      <c r="L27" s="2"/>
    </row>
    <row r="28" spans="1:12" ht="24.95" customHeight="1" x14ac:dyDescent="0.25">
      <c r="A28" s="1"/>
      <c r="B28" s="2"/>
      <c r="C28" s="2"/>
      <c r="D28" s="39"/>
      <c r="E28" s="17"/>
      <c r="F28" s="2"/>
      <c r="G28" s="2"/>
      <c r="H28" s="2"/>
      <c r="I28" s="2"/>
      <c r="J28" s="2"/>
      <c r="K28" s="2"/>
      <c r="L28" s="2"/>
    </row>
    <row r="29" spans="1:12" ht="24.95" customHeight="1" x14ac:dyDescent="0.25">
      <c r="A29" s="1"/>
      <c r="B29" s="2"/>
      <c r="C29" s="2"/>
      <c r="D29" s="39"/>
      <c r="E29" s="17"/>
      <c r="F29" s="2"/>
      <c r="G29" s="2"/>
      <c r="H29" s="2"/>
      <c r="I29" s="2"/>
      <c r="J29" s="2"/>
      <c r="K29" s="2"/>
      <c r="L29" s="2"/>
    </row>
    <row r="30" spans="1:12" ht="24.95" customHeight="1" thickBot="1" x14ac:dyDescent="0.3">
      <c r="A30" s="6"/>
      <c r="B30" s="6"/>
      <c r="C30" s="23"/>
      <c r="D30" s="40"/>
      <c r="E30" s="23"/>
      <c r="F30" s="7"/>
      <c r="G30" s="7"/>
      <c r="H30" s="7"/>
      <c r="I30" s="7"/>
      <c r="J30" s="7"/>
      <c r="K30" s="7"/>
      <c r="L30" s="7"/>
    </row>
    <row r="31" spans="1:12" ht="15.75" thickBot="1" x14ac:dyDescent="0.3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</row>
    <row r="32" spans="1:12" ht="15.75" thickBot="1" x14ac:dyDescent="0.3">
      <c r="A32" s="44" t="s">
        <v>11</v>
      </c>
      <c r="B32" s="45"/>
      <c r="C32" s="45"/>
      <c r="D32" s="45"/>
      <c r="E32" s="45"/>
      <c r="F32" s="45"/>
      <c r="G32" s="45"/>
      <c r="H32" s="45"/>
      <c r="I32" s="45"/>
      <c r="J32" s="45"/>
      <c r="K32" s="45"/>
      <c r="L32" s="46"/>
    </row>
    <row r="33" spans="1:12" ht="15.75" thickBot="1" x14ac:dyDescent="0.3">
      <c r="A33" s="8"/>
      <c r="B33" s="8"/>
      <c r="C33" s="8"/>
      <c r="D33" s="8"/>
      <c r="E33" s="8"/>
      <c r="F33" s="8"/>
      <c r="G33" s="8"/>
      <c r="H33" s="8"/>
      <c r="I33" s="8"/>
      <c r="J33" s="9"/>
      <c r="K33" s="8"/>
      <c r="L33" s="8"/>
    </row>
    <row r="34" spans="1:12" ht="15.75" thickBot="1" x14ac:dyDescent="0.3">
      <c r="A34" s="47" t="s">
        <v>8</v>
      </c>
      <c r="B34" s="48"/>
      <c r="C34" s="28" t="s">
        <v>12</v>
      </c>
      <c r="D34" s="8"/>
      <c r="E34" s="8"/>
      <c r="F34" s="8"/>
      <c r="G34" s="47" t="s">
        <v>2</v>
      </c>
      <c r="H34" s="48"/>
      <c r="I34" s="29" t="s">
        <v>12</v>
      </c>
      <c r="J34" s="28" t="s">
        <v>13</v>
      </c>
      <c r="K34" s="8"/>
      <c r="L34" s="8"/>
    </row>
    <row r="35" spans="1:12" x14ac:dyDescent="0.25">
      <c r="A35" s="66" t="s">
        <v>14</v>
      </c>
      <c r="B35" s="67"/>
      <c r="C35" s="11">
        <f>COUNTIF(J$10:J$30,A35)</f>
        <v>0</v>
      </c>
      <c r="D35" s="8"/>
      <c r="E35" s="8"/>
      <c r="F35" s="8"/>
      <c r="G35" s="70" t="s">
        <v>15</v>
      </c>
      <c r="H35" s="71"/>
      <c r="I35" s="4">
        <f>COUNTIF(B$11:B$31,G35)</f>
        <v>0</v>
      </c>
      <c r="J35" s="12" t="e">
        <f>I35/$I$48</f>
        <v>#DIV/0!</v>
      </c>
      <c r="K35" s="8"/>
      <c r="L35" s="8"/>
    </row>
    <row r="36" spans="1:12" ht="15.75" thickBot="1" x14ac:dyDescent="0.3">
      <c r="A36" s="68" t="s">
        <v>16</v>
      </c>
      <c r="B36" s="69"/>
      <c r="C36" s="14">
        <f>COUNTIF(J$10:J$30,A36)</f>
        <v>0</v>
      </c>
      <c r="D36" s="9"/>
      <c r="E36" s="8"/>
      <c r="F36" s="8"/>
      <c r="G36" s="55" t="s">
        <v>17</v>
      </c>
      <c r="H36" s="56"/>
      <c r="I36" s="2">
        <f>COUNTIF(B$11:B$31,G36)</f>
        <v>0</v>
      </c>
      <c r="J36" s="15" t="e">
        <f t="shared" ref="J36:J47" si="0">I36/$I$48</f>
        <v>#DIV/0!</v>
      </c>
      <c r="K36" s="8"/>
      <c r="L36" s="8"/>
    </row>
    <row r="37" spans="1:12" ht="15.75" thickBot="1" x14ac:dyDescent="0.3">
      <c r="A37" s="49" t="s">
        <v>1</v>
      </c>
      <c r="B37" s="50"/>
      <c r="C37" s="30">
        <f>SUM(C35:C36)</f>
        <v>0</v>
      </c>
      <c r="D37" s="16"/>
      <c r="E37" s="16"/>
      <c r="F37" s="8"/>
      <c r="G37" s="55" t="s">
        <v>18</v>
      </c>
      <c r="H37" s="56"/>
      <c r="I37" s="2">
        <f>COUNTIF(B$11:B$31,G37)</f>
        <v>0</v>
      </c>
      <c r="J37" s="15" t="e">
        <f t="shared" si="0"/>
        <v>#DIV/0!</v>
      </c>
      <c r="K37" s="8"/>
      <c r="L37" s="8"/>
    </row>
    <row r="38" spans="1:12" ht="15.75" thickBot="1" x14ac:dyDescent="0.3">
      <c r="A38" s="16"/>
      <c r="B38" s="16"/>
      <c r="C38" s="16"/>
      <c r="D38" s="16"/>
      <c r="E38" s="8"/>
      <c r="F38" s="8"/>
      <c r="G38" s="57" t="s">
        <v>31</v>
      </c>
      <c r="H38" s="58"/>
      <c r="I38" s="17">
        <f t="shared" ref="I38:I47" si="1">COUNTIF(B$11:B$31,G38)</f>
        <v>0</v>
      </c>
      <c r="J38" s="15" t="e">
        <f t="shared" si="0"/>
        <v>#DIV/0!</v>
      </c>
      <c r="K38" s="8"/>
      <c r="L38" s="8"/>
    </row>
    <row r="39" spans="1:12" ht="15.75" thickBot="1" x14ac:dyDescent="0.3">
      <c r="A39" s="51" t="s">
        <v>19</v>
      </c>
      <c r="B39" s="52"/>
      <c r="C39" s="28" t="s">
        <v>12</v>
      </c>
      <c r="D39" s="16"/>
      <c r="E39" s="16"/>
      <c r="F39" s="8"/>
      <c r="G39" s="55" t="s">
        <v>32</v>
      </c>
      <c r="H39" s="56"/>
      <c r="I39" s="2">
        <f>COUNTIF(B$11:B$31,G39)</f>
        <v>0</v>
      </c>
      <c r="J39" s="15" t="e">
        <f t="shared" si="0"/>
        <v>#DIV/0!</v>
      </c>
      <c r="K39" s="8"/>
      <c r="L39" s="8"/>
    </row>
    <row r="40" spans="1:12" x14ac:dyDescent="0.25">
      <c r="A40" s="10"/>
      <c r="B40" s="18" t="s">
        <v>20</v>
      </c>
      <c r="C40" s="11">
        <f>COUNTIF(L$11:L$31,B40)</f>
        <v>0</v>
      </c>
      <c r="D40" s="16"/>
      <c r="E40" s="16"/>
      <c r="F40" s="19"/>
      <c r="G40" s="55" t="s">
        <v>21</v>
      </c>
      <c r="H40" s="56"/>
      <c r="I40" s="2">
        <f>COUNTIF(B$11:B$31,G40)</f>
        <v>0</v>
      </c>
      <c r="J40" s="15" t="e">
        <f t="shared" si="0"/>
        <v>#DIV/0!</v>
      </c>
      <c r="K40" s="8"/>
      <c r="L40" s="8"/>
    </row>
    <row r="41" spans="1:12" ht="15.75" thickBot="1" x14ac:dyDescent="0.3">
      <c r="A41" s="13"/>
      <c r="B41" s="20" t="s">
        <v>22</v>
      </c>
      <c r="C41" s="11">
        <f>COUNTIF(L$11:L$31,B41)</f>
        <v>0</v>
      </c>
      <c r="D41" s="16"/>
      <c r="E41" s="16"/>
      <c r="F41" s="19"/>
      <c r="G41" s="55" t="s">
        <v>26</v>
      </c>
      <c r="H41" s="56"/>
      <c r="I41" s="2">
        <f>COUNTIF(B$11:B$31,G41)</f>
        <v>0</v>
      </c>
      <c r="J41" s="15" t="e">
        <f t="shared" si="0"/>
        <v>#DIV/0!</v>
      </c>
      <c r="K41" s="8"/>
      <c r="L41" s="8"/>
    </row>
    <row r="42" spans="1:12" ht="15.75" thickBot="1" x14ac:dyDescent="0.3">
      <c r="A42" s="53" t="s">
        <v>1</v>
      </c>
      <c r="B42" s="54"/>
      <c r="C42" s="31">
        <f>SUM(C40:C41)</f>
        <v>0</v>
      </c>
      <c r="D42" s="16"/>
      <c r="E42" s="16"/>
      <c r="F42" s="19"/>
      <c r="G42" s="55" t="s">
        <v>23</v>
      </c>
      <c r="H42" s="56"/>
      <c r="I42" s="2">
        <f>COUNTIF(B$11:B$31,G42)</f>
        <v>0</v>
      </c>
      <c r="J42" s="15" t="e">
        <f t="shared" si="0"/>
        <v>#DIV/0!</v>
      </c>
      <c r="K42" s="8"/>
      <c r="L42" s="8"/>
    </row>
    <row r="43" spans="1:12" x14ac:dyDescent="0.25">
      <c r="A43" s="8"/>
      <c r="B43" s="19"/>
      <c r="C43" s="19"/>
      <c r="D43" s="19"/>
      <c r="E43" s="16"/>
      <c r="F43" s="19"/>
      <c r="G43" s="55" t="s">
        <v>24</v>
      </c>
      <c r="H43" s="56"/>
      <c r="I43" s="2">
        <f t="shared" si="1"/>
        <v>0</v>
      </c>
      <c r="J43" s="15" t="e">
        <f t="shared" si="0"/>
        <v>#DIV/0!</v>
      </c>
      <c r="K43" s="8"/>
      <c r="L43" s="8"/>
    </row>
    <row r="44" spans="1:12" x14ac:dyDescent="0.25">
      <c r="A44" s="8"/>
      <c r="B44" s="19"/>
      <c r="C44" s="19"/>
      <c r="D44" s="19"/>
      <c r="E44" s="16"/>
      <c r="F44" s="19"/>
      <c r="G44" s="57" t="s">
        <v>25</v>
      </c>
      <c r="H44" s="58"/>
      <c r="I44" s="17">
        <f t="shared" si="1"/>
        <v>0</v>
      </c>
      <c r="J44" s="15" t="e">
        <f t="shared" si="0"/>
        <v>#DIV/0!</v>
      </c>
      <c r="K44" s="8"/>
      <c r="L44" s="8"/>
    </row>
    <row r="45" spans="1:12" x14ac:dyDescent="0.25">
      <c r="A45" s="16"/>
      <c r="B45" s="16"/>
      <c r="C45" s="16"/>
      <c r="D45" s="16"/>
      <c r="E45" s="16"/>
      <c r="F45" s="19"/>
      <c r="G45" s="59" t="s">
        <v>28</v>
      </c>
      <c r="H45" s="60"/>
      <c r="I45" s="2">
        <f t="shared" si="1"/>
        <v>0</v>
      </c>
      <c r="J45" s="15" t="e">
        <f t="shared" si="0"/>
        <v>#DIV/0!</v>
      </c>
      <c r="K45" s="8"/>
      <c r="L45" s="8"/>
    </row>
    <row r="46" spans="1:12" x14ac:dyDescent="0.25">
      <c r="A46" s="16"/>
      <c r="B46" s="16"/>
      <c r="C46" s="16"/>
      <c r="D46" s="16"/>
      <c r="E46" s="16"/>
      <c r="F46" s="19"/>
      <c r="G46" s="59" t="s">
        <v>30</v>
      </c>
      <c r="H46" s="60"/>
      <c r="I46" s="2">
        <f t="shared" si="1"/>
        <v>0</v>
      </c>
      <c r="J46" s="15" t="e">
        <f t="shared" si="0"/>
        <v>#DIV/0!</v>
      </c>
      <c r="K46" s="8"/>
      <c r="L46" s="8"/>
    </row>
    <row r="47" spans="1:12" ht="15.75" thickBot="1" x14ac:dyDescent="0.3">
      <c r="A47" s="16"/>
      <c r="B47" s="16"/>
      <c r="C47" s="16"/>
      <c r="D47" s="16"/>
      <c r="E47" s="16"/>
      <c r="F47" s="19"/>
      <c r="G47" s="62" t="s">
        <v>29</v>
      </c>
      <c r="H47" s="63"/>
      <c r="I47" s="7">
        <f t="shared" si="1"/>
        <v>0</v>
      </c>
      <c r="J47" s="21" t="e">
        <f t="shared" si="0"/>
        <v>#DIV/0!</v>
      </c>
      <c r="K47" s="8"/>
      <c r="L47" s="8"/>
    </row>
    <row r="48" spans="1:12" ht="15.75" thickBot="1" x14ac:dyDescent="0.3">
      <c r="A48" s="16"/>
      <c r="B48" s="16"/>
      <c r="C48" s="16"/>
      <c r="D48" s="16"/>
      <c r="E48" s="16"/>
      <c r="F48" s="19"/>
      <c r="G48" s="42" t="s">
        <v>1</v>
      </c>
      <c r="H48" s="43"/>
      <c r="I48" s="32">
        <f>SUM(I35:I47)</f>
        <v>0</v>
      </c>
      <c r="J48" s="33" t="e">
        <f>SUM(J35:J47)</f>
        <v>#DIV/0!</v>
      </c>
      <c r="K48" s="8"/>
      <c r="L48" s="8"/>
    </row>
    <row r="49" spans="1:12" x14ac:dyDescent="0.25">
      <c r="A49" s="16"/>
      <c r="B49" s="16"/>
      <c r="C49" s="16"/>
      <c r="D49" s="16"/>
      <c r="E49" s="16"/>
      <c r="F49" s="19"/>
      <c r="G49" s="19"/>
      <c r="H49" s="19"/>
      <c r="I49" s="8"/>
      <c r="J49" s="8"/>
      <c r="K49" s="8"/>
      <c r="L49" s="8"/>
    </row>
  </sheetData>
  <mergeCells count="25">
    <mergeCell ref="A1:D1"/>
    <mergeCell ref="G46:H46"/>
    <mergeCell ref="G47:H47"/>
    <mergeCell ref="B4:B6"/>
    <mergeCell ref="D4:D6"/>
    <mergeCell ref="A35:B35"/>
    <mergeCell ref="A36:B36"/>
    <mergeCell ref="G35:H35"/>
    <mergeCell ref="G36:H36"/>
    <mergeCell ref="G48:H48"/>
    <mergeCell ref="A32:L32"/>
    <mergeCell ref="A34:B34"/>
    <mergeCell ref="G34:H34"/>
    <mergeCell ref="A37:B37"/>
    <mergeCell ref="A39:B39"/>
    <mergeCell ref="A42:B42"/>
    <mergeCell ref="G37:H37"/>
    <mergeCell ref="G38:H38"/>
    <mergeCell ref="G39:H39"/>
    <mergeCell ref="G40:H40"/>
    <mergeCell ref="G41:H41"/>
    <mergeCell ref="G42:H42"/>
    <mergeCell ref="G43:H43"/>
    <mergeCell ref="G44:H44"/>
    <mergeCell ref="G45:H45"/>
  </mergeCells>
  <dataValidations count="5">
    <dataValidation type="list" allowBlank="1" showInputMessage="1" showErrorMessage="1" sqref="J31:J32">
      <formula1>#REF!</formula1>
    </dataValidation>
    <dataValidation type="list" showInputMessage="1" showErrorMessage="1" sqref="L10:L30">
      <formula1>$B$40:$B$41</formula1>
    </dataValidation>
    <dataValidation type="list" allowBlank="1" showInputMessage="1" showErrorMessage="1" sqref="J10:J30">
      <formula1>$B$35:$B$36</formula1>
    </dataValidation>
    <dataValidation type="list" showInputMessage="1" showErrorMessage="1" sqref="L31:L37">
      <formula1>#REF!</formula1>
    </dataValidation>
    <dataValidation type="list" allowBlank="1" showInputMessage="1" showErrorMessage="1" sqref="B10:C30">
      <formula1>$G$35:$G$47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2</vt:i4>
      </vt:variant>
    </vt:vector>
  </HeadingPairs>
  <TitlesOfParts>
    <vt:vector size="2" baseType="lpstr">
      <vt:lpstr>ΔΙΟΡΘΩΤΙΚΕΣ-ΕΝΕΡΓΕΙΕΣ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George Papadopoulos</dc:creator>
  <cp:lastModifiedBy>Αλεξάνδρα</cp:lastModifiedBy>
  <cp:lastPrinted>2016-08-24T06:28:49Z</cp:lastPrinted>
  <dcterms:created xsi:type="dcterms:W3CDTF">2012-03-08T17:29:08Z</dcterms:created>
  <dcterms:modified xsi:type="dcterms:W3CDTF">2024-10-24T13:59:29Z</dcterms:modified>
</cp:coreProperties>
</file>